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O:\admin\ADMIN\8 Forskningsprosjekter\82 Young CAS Grant (YCG)\822 Utlysningsprosess\822.1 Utlysningstekst\833.12 Maler for tillegg til søknaden\"/>
    </mc:Choice>
  </mc:AlternateContent>
  <xr:revisionPtr revIDLastSave="0" documentId="13_ncr:1_{79824953-9025-4A63-8359-EA6E01163397}" xr6:coauthVersionLast="47" xr6:coauthVersionMax="47" xr10:uidLastSave="{00000000-0000-0000-0000-000000000000}"/>
  <bookViews>
    <workbookView xWindow="792" yWindow="708" windowWidth="27720" windowHeight="14232" xr2:uid="{00000000-000D-0000-FFFF-FFFF00000000}"/>
  </bookViews>
  <sheets>
    <sheet name="YCG - draft budget" sheetId="7"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 i="7" l="1"/>
  <c r="G7" i="7"/>
  <c r="G5" i="7"/>
  <c r="G11" i="7"/>
  <c r="G9" i="7"/>
  <c r="G10" i="7"/>
  <c r="G8" i="7"/>
  <c r="G12" i="7"/>
  <c r="G13" i="7"/>
  <c r="G16" i="7"/>
  <c r="G17" i="7"/>
  <c r="G15" i="7"/>
  <c r="G21" i="7"/>
  <c r="G19" i="7"/>
  <c r="G20" i="7"/>
  <c r="G18" i="7"/>
  <c r="G22" i="7"/>
  <c r="G23" i="7"/>
  <c r="G26" i="7"/>
  <c r="G27" i="7"/>
  <c r="G25" i="7"/>
  <c r="G31" i="7"/>
  <c r="G29" i="7"/>
  <c r="G30" i="7"/>
  <c r="G28" i="7"/>
  <c r="G32" i="7"/>
  <c r="G33" i="7"/>
  <c r="G35" i="7"/>
  <c r="G40" i="7"/>
  <c r="G41" i="7"/>
  <c r="G39" i="7"/>
  <c r="G45" i="7"/>
  <c r="G44" i="7"/>
  <c r="G42" i="7"/>
  <c r="G51" i="7" s="1"/>
  <c r="G53" i="7" s="1"/>
  <c r="G47" i="7"/>
  <c r="G48" i="7"/>
  <c r="G46" i="7"/>
  <c r="G49" i="7"/>
</calcChain>
</file>

<file path=xl/sharedStrings.xml><?xml version="1.0" encoding="utf-8"?>
<sst xmlns="http://schemas.openxmlformats.org/spreadsheetml/2006/main" count="57" uniqueCount="27">
  <si>
    <t>Travel</t>
  </si>
  <si>
    <t>Meals</t>
  </si>
  <si>
    <t>Two-month research stay</t>
  </si>
  <si>
    <t>Buyouts</t>
  </si>
  <si>
    <t>Comments</t>
  </si>
  <si>
    <t>Accommodation</t>
  </si>
  <si>
    <t>Subtotal</t>
  </si>
  <si>
    <t>Norway/Europe</t>
  </si>
  <si>
    <t>Number of persons</t>
  </si>
  <si>
    <t>Cost per person</t>
  </si>
  <si>
    <t>Number of days</t>
  </si>
  <si>
    <t>Daily lunches</t>
  </si>
  <si>
    <t>Dinner outings</t>
  </si>
  <si>
    <t>Other costs</t>
  </si>
  <si>
    <t xml:space="preserve">Other </t>
  </si>
  <si>
    <t>Other</t>
  </si>
  <si>
    <t>Cost (in NOK)</t>
  </si>
  <si>
    <t>Gathering 1 at CAS</t>
  </si>
  <si>
    <t>Gathering 2 at the home institution</t>
  </si>
  <si>
    <t>---</t>
  </si>
  <si>
    <t>Gathering 3 at CAS</t>
  </si>
  <si>
    <t>Young CAS Grant - Budget Draft</t>
  </si>
  <si>
    <t>GATHERINGS</t>
  </si>
  <si>
    <t>Subtotal gatherings</t>
  </si>
  <si>
    <t>RESEARCH STAY</t>
  </si>
  <si>
    <t>Subtotal research stay</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</si>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</sst>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_-&quot;kr&quot;\ * #,##0.00_-;\-&quot;kr&quot;\ * #,##0.00_-;_-&quot;kr&quot;\ * &quot;-&quot;??_-;_-@_-"/>
  </numFmts>
  <fonts count="15" x14ac:knownFonts="1">
    <font>
      <sz val="11"/>
      <color theme="1"/>
      <name val="Calibri"/>
      <family val="2"/>
      <scheme val="minor"/>
    </font>
    <font>
      <b/>
      <sz val="12"/>
      <color theme="1"/>
      <name val="Calibri"/>
      <family val="2"/>
      <scheme val="minor"/>
    </font>
    <font>
      <b/>
      <sz val="12"/>
      <color rgb="FF000000"/>
      <name val="Calibri"/>
      <family val="2"/>
      <scheme val="minor"/>
    </font>
    <font>
      <sz val="12"/>
      <color rgb="FF000000"/>
      <name val="Calibri"/>
      <family val="2"/>
      <scheme val="minor"/>
    </font>
    <font>
      <sz val="12"/>
      <color theme="1"/>
      <name val="Calibri"/>
      <family val="2"/>
      <scheme val="minor"/>
    </font>
    <font>
      <i/>
      <sz val="12"/>
      <color rgb="FF000000"/>
      <name val="Calibri"/>
      <family val="2"/>
      <scheme val="minor"/>
    </font>
    <font>
      <sz val="11"/>
      <color theme="1"/>
      <name val="Calibri"/>
      <family val="2"/>
      <scheme val="minor"/>
    </font>
    <font>
      <i/>
      <sz val="12"/>
      <color theme="1"/>
      <name val="Calibri"/>
      <family val="2"/>
      <scheme val="minor"/>
    </font>
    <font>
      <b/>
      <sz val="14"/>
      <color theme="0"/>
      <name val="Calibri"/>
      <family val="2"/>
      <scheme val="minor"/>
    </font>
    <font>
      <b/>
      <sz val="14"/>
      <color rgb="FF000000"/>
      <name val="Calibri"/>
      <family val="2"/>
      <scheme val="minor"/>
    </font>
    <font>
      <b/>
      <sz val="14"/>
      <color theme="1"/>
      <name val="Calibri"/>
      <family val="2"/>
      <scheme val="minor"/>
    </font>
    <font>
      <sz val="11"/>
      <color theme="0"/>
      <name val="Calibri"/>
      <family val="2"/>
      <scheme val="minor"/>
    </font>
    <font>
      <b/>
      <sz val="20"/>
      <color theme="1"/>
      <name val="Georgia"/>
      <family val="1"/>
    </font>
    <font>
      <b/>
      <sz val="16"/>
      <color theme="0"/>
      <name val="Calibri"/>
      <family val="2"/>
      <scheme val="minor"/>
    </font>
    <font>
      <b/>
      <sz val="11"/>
      <color theme="1" tint="-0.499984740745262"/>
      <name val="Calibri"/>
      <family val="2"/>
      <scheme val="minor"/>
    </font>
  </fonts>
  <fills count="9">
    <fill>
      <patternFill patternType="none"/>
    </fill>
    <fill>
      <patternFill patternType="gray125"/>
    </fill>
    <fill>
      <patternFill patternType="solid">
        <fgColor rgb="FFFFFFFF"/>
        <bgColor indexed="64"/>
      </patternFill>
    </fill>
    <fill>
      <patternFill patternType="solid">
        <fgColor theme="4"/>
      </patternFill>
    </fill>
    <fill>
      <patternFill patternType="solid">
        <fgColor theme="5" tint="0.59999389629810485"/>
        <bgColor indexed="65"/>
      </patternFill>
    </fill>
    <fill>
      <patternFill patternType="solid">
        <fgColor theme="5" tint="0.79998168889431442"/>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6"/>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top/>
      <bottom style="medium">
        <color indexed="64"/>
      </bottom>
      <diagonal/>
    </border>
  </borders>
  <cellStyleXfs count="4">
    <xf numFmtId="0" fontId="0" fillId="0" borderId="0"/>
    <xf numFmtId="165" fontId="6" fillId="0" borderId="0" applyFont="0" applyFill="0" applyBorder="0" applyAlignment="0" applyProtection="0"/>
    <xf numFmtId="0" fontId="11" fillId="3" borderId="0" applyNumberFormat="0" applyBorder="0" applyAlignment="0" applyProtection="0"/>
    <xf numFmtId="0" fontId="6" fillId="4" borderId="0" applyNumberFormat="0" applyBorder="0" applyAlignment="0" applyProtection="0"/>
  </cellStyleXfs>
  <cellXfs count="71">
    <xf numFmtId="0" fontId="0" fillId="0" borderId="0" xfId="0"/>
    <xf numFmtId="0" fontId="2" fillId="2" borderId="5" xfId="0" applyFont="1" applyFill="1" applyBorder="1" applyAlignment="1">
      <alignment vertical="center" wrapText="1"/>
    </xf>
    <xf numFmtId="0" fontId="3" fillId="2" borderId="5" xfId="0" applyFont="1" applyFill="1" applyBorder="1" applyAlignment="1">
      <alignment vertical="center" wrapText="1"/>
    </xf>
    <xf numFmtId="0" fontId="4" fillId="2" borderId="5" xfId="0" applyFont="1" applyFill="1" applyBorder="1" applyAlignment="1">
      <alignment vertical="center" wrapText="1"/>
    </xf>
    <xf numFmtId="0" fontId="0" fillId="0" borderId="0" xfId="0" applyAlignment="1">
      <alignment horizontal="center"/>
    </xf>
    <xf numFmtId="0" fontId="3" fillId="2" borderId="5" xfId="0" applyFont="1" applyFill="1" applyBorder="1" applyAlignment="1">
      <alignment horizontal="center" vertical="center" wrapText="1"/>
    </xf>
    <xf numFmtId="164" fontId="0" fillId="0" borderId="0" xfId="1" applyNumberFormat="1" applyFont="1"/>
    <xf numFmtId="164" fontId="4" fillId="2" borderId="5" xfId="1" applyNumberFormat="1" applyFont="1" applyFill="1" applyBorder="1" applyAlignment="1">
      <alignment vertical="center" wrapText="1"/>
    </xf>
    <xf numFmtId="0" fontId="14" fillId="4" borderId="1" xfId="3" applyFont="1" applyBorder="1" applyAlignment="1">
      <alignment horizontal="left" vertical="center" wrapText="1" indent="1"/>
    </xf>
    <xf numFmtId="0" fontId="14" fillId="4" borderId="2" xfId="3" applyFont="1" applyBorder="1" applyAlignment="1">
      <alignment horizontal="left" vertical="center" wrapText="1" indent="1"/>
    </xf>
    <xf numFmtId="164" fontId="14" fillId="4" borderId="2" xfId="3" applyNumberFormat="1" applyFont="1" applyBorder="1" applyAlignment="1">
      <alignment horizontal="left" vertical="center" wrapText="1" indent="1"/>
    </xf>
    <xf numFmtId="0" fontId="5" fillId="0" borderId="3" xfId="0" applyFont="1" applyBorder="1" applyAlignment="1">
      <alignment horizontal="left" vertical="center" wrapText="1" indent="3"/>
    </xf>
    <xf numFmtId="0" fontId="3" fillId="0" borderId="4" xfId="0" applyFont="1" applyBorder="1" applyAlignment="1">
      <alignment horizontal="center" vertical="center" wrapText="1"/>
    </xf>
    <xf numFmtId="0" fontId="4" fillId="0" borderId="4" xfId="0" applyFont="1" applyBorder="1" applyAlignment="1">
      <alignment vertical="center" wrapText="1"/>
    </xf>
    <xf numFmtId="164" fontId="7" fillId="0" borderId="4" xfId="1" applyNumberFormat="1" applyFont="1" applyFill="1" applyBorder="1" applyAlignment="1">
      <alignment horizontal="left" vertical="center" wrapText="1"/>
    </xf>
    <xf numFmtId="3" fontId="3" fillId="0" borderId="4" xfId="0" applyNumberFormat="1" applyFont="1" applyBorder="1" applyAlignment="1">
      <alignment vertical="center" wrapText="1"/>
    </xf>
    <xf numFmtId="164" fontId="7" fillId="0" borderId="4" xfId="1" applyNumberFormat="1" applyFont="1" applyFill="1" applyBorder="1" applyAlignment="1">
      <alignment horizontal="right" vertical="center" wrapText="1"/>
    </xf>
    <xf numFmtId="0" fontId="2" fillId="0" borderId="5" xfId="0" applyFont="1" applyBorder="1" applyAlignment="1">
      <alignment vertical="center" wrapText="1"/>
    </xf>
    <xf numFmtId="0" fontId="2" fillId="0" borderId="5" xfId="0" applyFont="1" applyBorder="1" applyAlignment="1">
      <alignment horizontal="center" vertical="center" wrapText="1"/>
    </xf>
    <xf numFmtId="0" fontId="4" fillId="0" borderId="5" xfId="0" applyFont="1" applyBorder="1" applyAlignment="1">
      <alignment vertical="center" wrapText="1"/>
    </xf>
    <xf numFmtId="164" fontId="4" fillId="0" borderId="5" xfId="1" applyNumberFormat="1" applyFont="1" applyFill="1" applyBorder="1" applyAlignment="1">
      <alignment vertical="center" wrapText="1"/>
    </xf>
    <xf numFmtId="0" fontId="2" fillId="5" borderId="9" xfId="0" applyFont="1" applyFill="1" applyBorder="1" applyAlignment="1">
      <alignment vertical="center" wrapText="1"/>
    </xf>
    <xf numFmtId="0" fontId="3" fillId="5" borderId="6" xfId="0" applyFont="1" applyFill="1" applyBorder="1" applyAlignment="1">
      <alignment horizontal="center" vertical="center" wrapText="1"/>
    </xf>
    <xf numFmtId="3" fontId="3" fillId="5" borderId="6" xfId="0" applyNumberFormat="1" applyFont="1" applyFill="1" applyBorder="1" applyAlignment="1">
      <alignment vertical="center" wrapText="1"/>
    </xf>
    <xf numFmtId="0" fontId="3" fillId="5" borderId="2" xfId="0" applyFont="1" applyFill="1" applyBorder="1" applyAlignment="1">
      <alignment horizontal="center" vertical="center" wrapText="1"/>
    </xf>
    <xf numFmtId="164" fontId="1" fillId="5" borderId="4" xfId="1" applyNumberFormat="1" applyFont="1" applyFill="1" applyBorder="1" applyAlignment="1">
      <alignment vertical="center" wrapText="1"/>
    </xf>
    <xf numFmtId="0" fontId="2" fillId="5" borderId="3" xfId="0" applyFont="1" applyFill="1" applyBorder="1" applyAlignment="1">
      <alignment vertical="center" wrapText="1"/>
    </xf>
    <xf numFmtId="0" fontId="3" fillId="5" borderId="4" xfId="0" applyFont="1" applyFill="1" applyBorder="1" applyAlignment="1">
      <alignment horizontal="center" vertical="center" wrapText="1"/>
    </xf>
    <xf numFmtId="3" fontId="3" fillId="5" borderId="4" xfId="0" applyNumberFormat="1" applyFont="1" applyFill="1" applyBorder="1" applyAlignment="1">
      <alignment vertical="center" wrapText="1"/>
    </xf>
    <xf numFmtId="0" fontId="4" fillId="5" borderId="4" xfId="0" applyFont="1" applyFill="1" applyBorder="1" applyAlignment="1">
      <alignment vertical="center" wrapText="1"/>
    </xf>
    <xf numFmtId="0" fontId="2" fillId="5" borderId="3" xfId="0" applyFont="1" applyFill="1" applyBorder="1" applyAlignment="1">
      <alignment horizontal="left" vertical="center" wrapText="1"/>
    </xf>
    <xf numFmtId="0" fontId="4" fillId="5" borderId="2" xfId="0" applyFont="1" applyFill="1" applyBorder="1" applyAlignment="1">
      <alignment vertical="center" wrapText="1"/>
    </xf>
    <xf numFmtId="0" fontId="2" fillId="0" borderId="0" xfId="0" applyFont="1" applyAlignment="1">
      <alignment vertical="center" wrapText="1"/>
    </xf>
    <xf numFmtId="164" fontId="4" fillId="0" borderId="0" xfId="1" applyNumberFormat="1" applyFont="1" applyFill="1" applyBorder="1" applyAlignment="1">
      <alignment vertical="center" wrapText="1"/>
    </xf>
    <xf numFmtId="0" fontId="9" fillId="6" borderId="3" xfId="0" applyFont="1" applyFill="1" applyBorder="1" applyAlignment="1">
      <alignment vertical="center" wrapText="1"/>
    </xf>
    <xf numFmtId="164" fontId="10" fillId="6" borderId="4" xfId="1" applyNumberFormat="1" applyFont="1" applyFill="1" applyBorder="1" applyAlignment="1">
      <alignment vertical="center" wrapText="1"/>
    </xf>
    <xf numFmtId="0" fontId="9" fillId="6" borderId="1" xfId="0" applyFont="1" applyFill="1" applyBorder="1" applyAlignment="1">
      <alignment vertical="center" wrapText="1"/>
    </xf>
    <xf numFmtId="164" fontId="10" fillId="6" borderId="2" xfId="1" applyNumberFormat="1" applyFont="1" applyFill="1" applyBorder="1" applyAlignment="1">
      <alignment vertical="center" wrapText="1"/>
    </xf>
    <xf numFmtId="0" fontId="9" fillId="7" borderId="1" xfId="0" applyFont="1" applyFill="1" applyBorder="1" applyAlignment="1">
      <alignment vertical="center" wrapText="1"/>
    </xf>
    <xf numFmtId="164" fontId="10" fillId="7" borderId="2" xfId="1" applyNumberFormat="1" applyFont="1" applyFill="1" applyBorder="1" applyAlignment="1">
      <alignment vertical="center" wrapText="1"/>
    </xf>
    <xf numFmtId="164" fontId="10" fillId="7" borderId="4" xfId="1" applyNumberFormat="1" applyFont="1" applyFill="1" applyBorder="1" applyAlignment="1">
      <alignment vertical="center" wrapText="1"/>
    </xf>
    <xf numFmtId="3" fontId="3" fillId="0" borderId="1" xfId="0" applyNumberFormat="1"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5" borderId="1" xfId="0" applyFont="1" applyFill="1" applyBorder="1" applyAlignment="1">
      <alignment vertical="center" wrapText="1"/>
    </xf>
    <xf numFmtId="0" fontId="5" fillId="0" borderId="3" xfId="0" quotePrefix="1" applyFont="1" applyBorder="1" applyAlignment="1">
      <alignment horizontal="left" vertical="center" wrapText="1" indent="3"/>
    </xf>
    <xf numFmtId="164" fontId="8" fillId="8" borderId="4" xfId="1" applyNumberFormat="1" applyFont="1" applyFill="1" applyBorder="1" applyAlignment="1">
      <alignment vertical="center" wrapText="1"/>
    </xf>
    <xf numFmtId="0" fontId="2" fillId="7" borderId="3" xfId="0" applyFont="1" applyFill="1" applyBorder="1" applyAlignment="1">
      <alignment vertical="center" wrapText="1"/>
    </xf>
    <xf numFmtId="0" fontId="3" fillId="7" borderId="7" xfId="0" applyFont="1" applyFill="1" applyBorder="1" applyAlignment="1">
      <alignment horizontal="left" vertical="center" wrapText="1" indent="3"/>
    </xf>
    <xf numFmtId="0" fontId="3" fillId="7" borderId="6" xfId="0" applyFont="1" applyFill="1" applyBorder="1" applyAlignment="1">
      <alignment horizontal="left" vertical="center" wrapText="1" indent="3"/>
    </xf>
    <xf numFmtId="0" fontId="3" fillId="7" borderId="2" xfId="0" applyFont="1" applyFill="1" applyBorder="1" applyAlignment="1">
      <alignment horizontal="left" vertical="center" wrapText="1" indent="3"/>
    </xf>
    <xf numFmtId="0" fontId="2" fillId="5" borderId="7" xfId="0" applyFont="1" applyFill="1" applyBorder="1" applyAlignment="1">
      <alignment horizontal="left" vertical="center" wrapText="1"/>
    </xf>
    <xf numFmtId="0" fontId="2" fillId="5" borderId="6" xfId="0" applyFont="1" applyFill="1" applyBorder="1" applyAlignment="1">
      <alignment horizontal="left" vertical="center" wrapText="1"/>
    </xf>
    <xf numFmtId="0" fontId="2" fillId="5" borderId="2" xfId="0" applyFont="1" applyFill="1" applyBorder="1" applyAlignment="1">
      <alignment horizontal="left" vertical="center" wrapText="1"/>
    </xf>
    <xf numFmtId="0" fontId="8" fillId="8" borderId="7" xfId="0" applyFont="1" applyFill="1" applyBorder="1" applyAlignment="1">
      <alignment horizontal="left" vertical="center" wrapText="1"/>
    </xf>
    <xf numFmtId="0" fontId="8" fillId="8" borderId="6" xfId="0" applyFont="1" applyFill="1" applyBorder="1" applyAlignment="1">
      <alignment horizontal="left" vertical="center" wrapText="1"/>
    </xf>
    <xf numFmtId="0" fontId="8" fillId="8" borderId="2" xfId="0" applyFont="1" applyFill="1" applyBorder="1" applyAlignment="1">
      <alignment horizontal="left" vertical="center" wrapText="1"/>
    </xf>
    <xf numFmtId="0" fontId="2" fillId="5" borderId="7" xfId="0" applyFont="1" applyFill="1" applyBorder="1" applyAlignment="1">
      <alignment vertical="center" wrapText="1"/>
    </xf>
    <xf numFmtId="0" fontId="2" fillId="5" borderId="6" xfId="0" applyFont="1" applyFill="1" applyBorder="1" applyAlignment="1">
      <alignment vertical="center" wrapText="1"/>
    </xf>
    <xf numFmtId="0" fontId="2" fillId="5" borderId="2" xfId="0" applyFont="1" applyFill="1" applyBorder="1" applyAlignment="1">
      <alignment vertical="center" wrapText="1"/>
    </xf>
    <xf numFmtId="0" fontId="3" fillId="6" borderId="7"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0" borderId="0" xfId="0" applyFont="1" applyAlignment="1">
      <alignment horizontal="center" vertical="center" wrapText="1"/>
    </xf>
    <xf numFmtId="0" fontId="12" fillId="0" borderId="0" xfId="0" applyFont="1" applyAlignment="1">
      <alignment horizontal="left" vertical="center"/>
    </xf>
    <xf numFmtId="0" fontId="13" fillId="3" borderId="7" xfId="2" applyFont="1" applyBorder="1" applyAlignment="1">
      <alignment horizontal="left" vertical="center" wrapText="1" indent="1"/>
    </xf>
    <xf numFmtId="0" fontId="13" fillId="3" borderId="6" xfId="2" applyFont="1" applyBorder="1" applyAlignment="1">
      <alignment horizontal="left" vertical="center" wrapText="1" indent="1"/>
    </xf>
    <xf numFmtId="0" fontId="13" fillId="3" borderId="2" xfId="2" applyFont="1" applyBorder="1" applyAlignment="1">
      <alignment horizontal="left" vertical="center" wrapText="1" indent="1"/>
    </xf>
  </cellXfs>
  <cellStyles count="4">
    <cellStyle name="40% - Accent2" xfId="3" builtinId="35"/>
    <cellStyle name="Accent1" xfId="2" builtinId="29"/>
    <cellStyle name="Currency" xfId="1" builtinId="4"/>
    <cellStyle name="Normal" xfId="0" builtinId="0"/>
  </cellStyles>
  <dxfs count="0"/>
  <tableStyles count="0" defaultTableStyle="TableStyleMedium2" defaultPivotStyle="PivotStyleLight16"/>
  <colors>
    <mruColors>
      <color rgb="FFA5A5A5"/>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https://cas-nor.no/sites/default/files/2025-01/2025%20Guidelines%20for%20hospitality%20and%20representation%20at%20CAS.pdf" TargetMode="External"/></Relationships>
</file>

<file path=xl/drawings/drawing1.xml><?xml version="1.0" encoding="utf-8"?>
<xdr:wsDr xmlns:xdr="http://schemas.openxmlformats.org/drawingml/2006/spreadsheetDrawing" xmlns:a="http://schemas.openxmlformats.org/drawingml/2006/main">
  <xdr:oneCellAnchor>
    <xdr:from>
      <xdr:col>8</xdr:col>
      <xdr:colOff>8727</xdr:colOff>
      <xdr:row>2</xdr:row>
      <xdr:rowOff>3169</xdr:rowOff>
    </xdr:from>
    <xdr:ext cx="5020473" cy="11243951"/>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000-000002000000}"/>
            </a:ext>
          </a:extLst>
        </xdr:cNvPr>
        <xdr:cNvSpPr txBox="1"/>
      </xdr:nvSpPr>
      <xdr:spPr>
        <a:xfrm>
          <a:off x="10752927" y="681349"/>
          <a:ext cx="5020473" cy="11243951"/>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400" b="1">
              <a:solidFill>
                <a:schemeClr val="tx1"/>
              </a:solidFill>
              <a:effectLst/>
              <a:latin typeface="+mn-lt"/>
              <a:ea typeface="+mn-ea"/>
              <a:cs typeface="+mn-cs"/>
            </a:rPr>
            <a:t>Budget Draft</a:t>
          </a:r>
          <a:endParaRPr lang="nb-NO" sz="1800">
            <a:effectLst/>
          </a:endParaRPr>
        </a:p>
        <a:p>
          <a:endParaRPr lang="nb-NO" sz="1100">
            <a:solidFill>
              <a:schemeClr val="tx1"/>
            </a:solidFill>
            <a:effectLst/>
            <a:latin typeface="+mn-lt"/>
            <a:ea typeface="+mn-ea"/>
            <a:cs typeface="+mn-cs"/>
          </a:endParaRPr>
        </a:p>
        <a:p>
          <a:r>
            <a:rPr lang="nb-NO" sz="1100">
              <a:solidFill>
                <a:schemeClr val="tx1"/>
              </a:solidFill>
              <a:effectLst/>
              <a:latin typeface="+mn-lt"/>
              <a:ea typeface="+mn-ea"/>
              <a:cs typeface="+mn-cs"/>
            </a:rPr>
            <a:t>The budget must provide information about the number of participants and a</a:t>
          </a:r>
          <a:r>
            <a:rPr lang="nb-NO" sz="1100" baseline="0">
              <a:solidFill>
                <a:schemeClr val="tx1"/>
              </a:solidFill>
              <a:effectLst/>
              <a:latin typeface="+mn-lt"/>
              <a:ea typeface="+mn-ea"/>
              <a:cs typeface="+mn-cs"/>
            </a:rPr>
            <a:t>  breakdown of costs asso</a:t>
          </a:r>
          <a:r>
            <a:rPr lang="nb-NO" sz="1100">
              <a:solidFill>
                <a:schemeClr val="tx1"/>
              </a:solidFill>
              <a:effectLst/>
              <a:latin typeface="+mn-lt"/>
              <a:ea typeface="+mn-ea"/>
              <a:cs typeface="+mn-cs"/>
            </a:rPr>
            <a:t>ciated with each gathering and the research stay. These expenses</a:t>
          </a:r>
          <a:r>
            <a:rPr lang="nb-NO" sz="1100" baseline="0">
              <a:solidFill>
                <a:schemeClr val="tx1"/>
              </a:solidFill>
              <a:effectLst/>
              <a:latin typeface="+mn-lt"/>
              <a:ea typeface="+mn-ea"/>
              <a:cs typeface="+mn-cs"/>
            </a:rPr>
            <a:t> encompass </a:t>
          </a:r>
          <a:r>
            <a:rPr lang="nb-NO" sz="1100">
              <a:solidFill>
                <a:schemeClr val="tx1"/>
              </a:solidFill>
              <a:effectLst/>
              <a:latin typeface="+mn-lt"/>
              <a:ea typeface="+mn-ea"/>
              <a:cs typeface="+mn-cs"/>
            </a:rPr>
            <a:t>travel, accommodations, and meals.</a:t>
          </a:r>
        </a:p>
        <a:p>
          <a:endParaRPr lang="nb-NO" sz="1100">
            <a:effectLst/>
          </a:endParaRPr>
        </a:p>
        <a:p>
          <a:r>
            <a:rPr lang="en-GB" sz="1100">
              <a:solidFill>
                <a:schemeClr val="tx1"/>
              </a:solidFill>
              <a:effectLst/>
              <a:latin typeface="+mn-lt"/>
              <a:ea typeface="+mn-ea"/>
              <a:cs typeface="+mn-cs"/>
            </a:rPr>
            <a:t>CAS and the PI’s home institution provide venues for the workshops. CAS also provides office spaces and seminar rooms for the research stay in year 2. Thus, these costs should not be included in your budget draft. </a:t>
          </a:r>
        </a:p>
        <a:p>
          <a:endParaRPr lang="en-GB" sz="1100">
            <a:solidFill>
              <a:schemeClr val="tx1"/>
            </a:solidFill>
            <a:effectLst/>
            <a:latin typeface="+mn-lt"/>
            <a:ea typeface="+mn-ea"/>
            <a:cs typeface="+mn-cs"/>
          </a:endParaRPr>
        </a:p>
        <a:p>
          <a:r>
            <a:rPr lang="en-US" sz="1100">
              <a:solidFill>
                <a:schemeClr val="tx1"/>
              </a:solidFill>
              <a:effectLst/>
              <a:latin typeface="+mn-lt"/>
              <a:ea typeface="+mn-ea"/>
              <a:cs typeface="+mn-cs"/>
            </a:rPr>
            <a:t>If you wish to host your final workshop at The</a:t>
          </a:r>
          <a:r>
            <a:rPr lang="en-US" sz="1100" baseline="0">
              <a:solidFill>
                <a:schemeClr val="tx1"/>
              </a:solidFill>
              <a:effectLst/>
              <a:latin typeface="+mn-lt"/>
              <a:ea typeface="+mn-ea"/>
              <a:cs typeface="+mn-cs"/>
            </a:rPr>
            <a:t> Norwegian Academy of Science and Letters (DNVA), only one day will be covered by our agreement with DNVA. For any additional conference days the cost of renting the venue will be 11.000NOK per day.</a:t>
          </a:r>
          <a:endParaRPr lang="nb-NO" sz="1100">
            <a:solidFill>
              <a:schemeClr val="tx1"/>
            </a:solidFill>
            <a:effectLst/>
            <a:latin typeface="+mn-lt"/>
            <a:ea typeface="+mn-ea"/>
            <a:cs typeface="+mn-cs"/>
          </a:endParaRPr>
        </a:p>
        <a:p>
          <a:pPr eaLnBrk="1" fontAlgn="auto" latinLnBrk="0" hangingPunct="1"/>
          <a:endParaRPr lang="nb-NO" sz="1100" baseline="0">
            <a:solidFill>
              <a:schemeClr val="tx1"/>
            </a:solidFill>
            <a:effectLst/>
            <a:latin typeface="+mn-lt"/>
            <a:ea typeface="+mn-ea"/>
            <a:cs typeface="+mn-cs"/>
          </a:endParaRPr>
        </a:p>
        <a:p>
          <a:pPr eaLnBrk="1" fontAlgn="auto" latinLnBrk="0" hangingPunct="1"/>
          <a:endParaRPr lang="nb-NO" sz="1100" baseline="0">
            <a:solidFill>
              <a:schemeClr val="tx1"/>
            </a:solidFill>
            <a:effectLst/>
            <a:latin typeface="+mn-lt"/>
            <a:ea typeface="+mn-ea"/>
            <a:cs typeface="+mn-cs"/>
          </a:endParaRPr>
        </a:p>
        <a:p>
          <a:pPr eaLnBrk="1" fontAlgn="auto" latinLnBrk="0" hangingPunct="1"/>
          <a:r>
            <a:rPr lang="nb-NO" sz="1200" b="1" baseline="0">
              <a:solidFill>
                <a:schemeClr val="tx1"/>
              </a:solidFill>
              <a:effectLst/>
              <a:latin typeface="+mn-lt"/>
              <a:ea typeface="+mn-ea"/>
              <a:cs typeface="+mn-cs"/>
            </a:rPr>
            <a:t>Teaching replacement costs</a:t>
          </a:r>
        </a:p>
        <a:p>
          <a:pPr eaLnBrk="1" fontAlgn="auto" latinLnBrk="0" hangingPunct="1"/>
          <a:endParaRPr lang="nb-NO" sz="1100" b="1"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b-NO" sz="1100">
              <a:solidFill>
                <a:schemeClr val="tx1"/>
              </a:solidFill>
              <a:effectLst/>
              <a:latin typeface="+mn-lt"/>
              <a:ea typeface="+mn-ea"/>
              <a:cs typeface="+mn-cs"/>
            </a:rPr>
            <a:t>Any</a:t>
          </a:r>
          <a:r>
            <a:rPr lang="nb-NO" sz="1100" baseline="0">
              <a:solidFill>
                <a:schemeClr val="tx1"/>
              </a:solidFill>
              <a:effectLst/>
              <a:latin typeface="+mn-lt"/>
              <a:ea typeface="+mn-ea"/>
              <a:cs typeface="+mn-cs"/>
            </a:rPr>
            <a:t> p</a:t>
          </a:r>
          <a:r>
            <a:rPr lang="nb-NO" sz="1100">
              <a:solidFill>
                <a:schemeClr val="tx1"/>
              </a:solidFill>
              <a:effectLst/>
              <a:latin typeface="+mn-lt"/>
              <a:ea typeface="+mn-ea"/>
              <a:cs typeface="+mn-cs"/>
            </a:rPr>
            <a:t>otential teaching</a:t>
          </a:r>
          <a:r>
            <a:rPr lang="nb-NO" sz="1100" baseline="0">
              <a:solidFill>
                <a:schemeClr val="tx1"/>
              </a:solidFill>
              <a:effectLst/>
              <a:latin typeface="+mn-lt"/>
              <a:ea typeface="+mn-ea"/>
              <a:cs typeface="+mn-cs"/>
            </a:rPr>
            <a:t> replacement costs</a:t>
          </a:r>
          <a:r>
            <a:rPr lang="nb-NO" sz="1100">
              <a:solidFill>
                <a:schemeClr val="tx1"/>
              </a:solidFill>
              <a:effectLst/>
              <a:latin typeface="+mn-lt"/>
              <a:ea typeface="+mn-ea"/>
              <a:cs typeface="+mn-cs"/>
            </a:rPr>
            <a:t> during the research stay must be accounted for in the budget.</a:t>
          </a:r>
          <a:r>
            <a:rPr lang="nb-NO" sz="1100" baseline="0">
              <a:solidFill>
                <a:schemeClr val="tx1"/>
              </a:solidFill>
              <a:effectLst/>
              <a:latin typeface="+mn-lt"/>
              <a:ea typeface="+mn-ea"/>
              <a:cs typeface="+mn-cs"/>
            </a:rPr>
            <a:t> P</a:t>
          </a:r>
          <a:r>
            <a:rPr lang="nb-NO" sz="1100">
              <a:solidFill>
                <a:schemeClr val="tx1"/>
              </a:solidFill>
              <a:effectLst/>
              <a:latin typeface="+mn-lt"/>
              <a:ea typeface="+mn-ea"/>
              <a:cs typeface="+mn-cs"/>
            </a:rPr>
            <a:t>lease provide</a:t>
          </a:r>
          <a:r>
            <a:rPr lang="nb-NO" sz="1100" baseline="0">
              <a:solidFill>
                <a:schemeClr val="tx1"/>
              </a:solidFill>
              <a:effectLst/>
              <a:latin typeface="+mn-lt"/>
              <a:ea typeface="+mn-ea"/>
              <a:cs typeface="+mn-cs"/>
            </a:rPr>
            <a:t> </a:t>
          </a:r>
          <a:r>
            <a:rPr lang="nb-NO" sz="1100">
              <a:solidFill>
                <a:schemeClr val="tx1"/>
              </a:solidFill>
              <a:effectLst/>
              <a:latin typeface="+mn-lt"/>
              <a:ea typeface="+mn-ea"/>
              <a:cs typeface="+mn-cs"/>
            </a:rPr>
            <a:t>explanations for these</a:t>
          </a:r>
          <a:r>
            <a:rPr lang="nb-NO" sz="1100" baseline="0">
              <a:solidFill>
                <a:schemeClr val="tx1"/>
              </a:solidFill>
              <a:effectLst/>
              <a:latin typeface="+mn-lt"/>
              <a:ea typeface="+mn-ea"/>
              <a:cs typeface="+mn-cs"/>
            </a:rPr>
            <a:t> </a:t>
          </a:r>
          <a:r>
            <a:rPr lang="nb-NO" sz="1100">
              <a:solidFill>
                <a:schemeClr val="tx1"/>
              </a:solidFill>
              <a:effectLst/>
              <a:latin typeface="+mn-lt"/>
              <a:ea typeface="+mn-ea"/>
              <a:cs typeface="+mn-cs"/>
            </a:rPr>
            <a:t>expenses. </a:t>
          </a:r>
          <a:endParaRPr lang="nb-NO" sz="1200">
            <a:effectLst/>
          </a:endParaRPr>
        </a:p>
        <a:p>
          <a:pPr eaLnBrk="1" fontAlgn="auto" latinLnBrk="0" hangingPunct="1"/>
          <a:endParaRPr lang="nb-NO" sz="1100" b="1" baseline="0">
            <a:solidFill>
              <a:schemeClr val="tx1"/>
            </a:solidFill>
            <a:effectLst/>
            <a:latin typeface="+mn-lt"/>
            <a:ea typeface="+mn-ea"/>
            <a:cs typeface="+mn-cs"/>
          </a:endParaRPr>
        </a:p>
        <a:p>
          <a:pPr eaLnBrk="1" fontAlgn="auto" latinLnBrk="0" hangingPunct="1"/>
          <a:r>
            <a:rPr lang="nb-NO" sz="1100">
              <a:solidFill>
                <a:schemeClr val="tx1"/>
              </a:solidFill>
              <a:effectLst/>
              <a:latin typeface="+mn-lt"/>
              <a:ea typeface="+mn-ea"/>
              <a:cs typeface="+mn-cs"/>
            </a:rPr>
            <a:t>The project budget may only cover</a:t>
          </a:r>
          <a:r>
            <a:rPr lang="en-GB" sz="1100">
              <a:solidFill>
                <a:schemeClr val="tx1"/>
              </a:solidFill>
              <a:effectLst/>
              <a:latin typeface="+mn-lt"/>
              <a:ea typeface="+mn-ea"/>
              <a:cs typeface="+mn-cs"/>
            </a:rPr>
            <a:t> documented teaching replacement costs that</a:t>
          </a:r>
          <a:r>
            <a:rPr lang="en-GB" sz="1100" baseline="0">
              <a:solidFill>
                <a:schemeClr val="tx1"/>
              </a:solidFill>
              <a:effectLst/>
              <a:latin typeface="+mn-lt"/>
              <a:ea typeface="+mn-ea"/>
              <a:cs typeface="+mn-cs"/>
            </a:rPr>
            <a:t> </a:t>
          </a:r>
          <a:r>
            <a:rPr lang="en-GB" sz="1100">
              <a:solidFill>
                <a:schemeClr val="tx1"/>
              </a:solidFill>
              <a:effectLst/>
              <a:latin typeface="+mn-lt"/>
              <a:ea typeface="+mn-ea"/>
              <a:cs typeface="+mn-cs"/>
            </a:rPr>
            <a:t>arise due to a participant’s stay at CAS in the second year. As the Principal</a:t>
          </a:r>
          <a:r>
            <a:rPr lang="en-GB" sz="1100" baseline="0">
              <a:solidFill>
                <a:schemeClr val="tx1"/>
              </a:solidFill>
              <a:effectLst/>
              <a:latin typeface="+mn-lt"/>
              <a:ea typeface="+mn-ea"/>
              <a:cs typeface="+mn-cs"/>
            </a:rPr>
            <a:t> Investigator (PI), </a:t>
          </a:r>
          <a:r>
            <a:rPr lang="en-GB" sz="1100">
              <a:solidFill>
                <a:schemeClr val="tx1"/>
              </a:solidFill>
              <a:effectLst/>
              <a:latin typeface="+mn-lt"/>
              <a:ea typeface="+mn-ea"/>
              <a:cs typeface="+mn-cs"/>
            </a:rPr>
            <a:t>your home institution will cover your</a:t>
          </a:r>
          <a:r>
            <a:rPr lang="en-GB" sz="1100" baseline="0">
              <a:solidFill>
                <a:schemeClr val="tx1"/>
              </a:solidFill>
              <a:effectLst/>
              <a:latin typeface="+mn-lt"/>
              <a:ea typeface="+mn-ea"/>
              <a:cs typeface="+mn-cs"/>
            </a:rPr>
            <a:t> teaching replacement costs if needed. Therefore this should not be included in the budget.</a:t>
          </a:r>
          <a:endParaRPr lang="nb-NO" sz="11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nb-NO" sz="1100" baseline="0">
            <a:solidFill>
              <a:schemeClr val="tx1"/>
            </a:solidFill>
            <a:effectLst/>
            <a:latin typeface="+mn-lt"/>
            <a:ea typeface="+mn-ea"/>
            <a:cs typeface="+mn-cs"/>
          </a:endParaRPr>
        </a:p>
        <a:p>
          <a:r>
            <a:rPr lang="nb-NO" sz="1200" b="1" baseline="0">
              <a:solidFill>
                <a:schemeClr val="tx1"/>
              </a:solidFill>
              <a:effectLst/>
              <a:latin typeface="+mn-lt"/>
              <a:ea typeface="+mn-ea"/>
              <a:cs typeface="+mn-cs"/>
            </a:rPr>
            <a:t>Accommodation</a:t>
          </a:r>
          <a:endParaRPr lang="nb-NO" sz="1100" b="1" baseline="0">
            <a:solidFill>
              <a:schemeClr val="tx1"/>
            </a:solidFill>
            <a:effectLst/>
            <a:latin typeface="+mn-lt"/>
            <a:ea typeface="+mn-ea"/>
            <a:cs typeface="+mn-cs"/>
          </a:endParaRPr>
        </a:p>
        <a:p>
          <a:endParaRPr lang="nb-NO" sz="1200">
            <a:effectLst/>
          </a:endParaRPr>
        </a:p>
        <a:p>
          <a:pPr eaLnBrk="1" fontAlgn="auto" latinLnBrk="0" hangingPunct="1"/>
          <a:r>
            <a:rPr lang="en-US" sz="1100" baseline="0">
              <a:solidFill>
                <a:schemeClr val="tx1"/>
              </a:solidFill>
              <a:effectLst/>
              <a:latin typeface="+mn-lt"/>
              <a:ea typeface="+mn-ea"/>
              <a:cs typeface="+mn-cs"/>
            </a:rPr>
            <a:t>For the gatherings, CAS will handle hotel room reservations for participants traveling from outside the local area.</a:t>
          </a:r>
          <a:endParaRPr lang="nb-NO" sz="1400">
            <a:effectLst/>
          </a:endParaRP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During the research stay, CAS will arrange accommodation for participants located outside of Oslo, ensuring</a:t>
          </a:r>
          <a:r>
            <a:rPr lang="en-US" sz="1100" baseline="0">
              <a:solidFill>
                <a:schemeClr val="tx1"/>
              </a:solidFill>
              <a:effectLst/>
              <a:latin typeface="+mn-lt"/>
              <a:ea typeface="+mn-ea"/>
              <a:cs typeface="+mn-cs"/>
            </a:rPr>
            <a:t> their proximity to the centre</a:t>
          </a:r>
          <a:r>
            <a:rPr lang="en-US" sz="1100">
              <a:solidFill>
                <a:schemeClr val="tx1"/>
              </a:solidFill>
              <a:effectLst/>
              <a:latin typeface="+mn-lt"/>
              <a:ea typeface="+mn-ea"/>
              <a:cs typeface="+mn-cs"/>
            </a:rPr>
            <a:t>. For scholars planning</a:t>
          </a:r>
          <a:r>
            <a:rPr lang="en-US" sz="1100" baseline="0">
              <a:solidFill>
                <a:schemeClr val="tx1"/>
              </a:solidFill>
              <a:effectLst/>
              <a:latin typeface="+mn-lt"/>
              <a:ea typeface="+mn-ea"/>
              <a:cs typeface="+mn-cs"/>
            </a:rPr>
            <a:t> to stay for 30 concecutive days or more accommodation is available at a monthly rate of NOK 29 000. For stays shorter than 30 days, pricing varies. To facilitate budgeting, we recommend using a daily rate of NOK 1900, which also applies to the gatherings.</a:t>
          </a:r>
        </a:p>
        <a:p>
          <a:endParaRPr lang="en-US" sz="1100" baseline="0">
            <a:solidFill>
              <a:schemeClr val="tx1"/>
            </a:solidFill>
            <a:effectLst/>
            <a:latin typeface="+mn-lt"/>
            <a:ea typeface="+mn-ea"/>
            <a:cs typeface="+mn-cs"/>
          </a:endParaRPr>
        </a:p>
        <a:p>
          <a:r>
            <a:rPr lang="en-US" sz="1100" baseline="0">
              <a:solidFill>
                <a:schemeClr val="tx1"/>
              </a:solidFill>
              <a:effectLst/>
              <a:latin typeface="+mn-lt"/>
              <a:ea typeface="+mn-ea"/>
              <a:cs typeface="+mn-cs"/>
            </a:rPr>
            <a:t>PIs based outside of the Oslo area will have their accommodation expenses covered by CAS during the research stay, so these costs should not be factored into the budget.</a:t>
          </a:r>
          <a:endParaRPr lang="nb-NO" sz="11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nb-NO" sz="1100">
            <a:effectLst/>
          </a:endParaRPr>
        </a:p>
        <a:p>
          <a:r>
            <a:rPr lang="nb-NO" sz="1200" b="1" baseline="0">
              <a:solidFill>
                <a:schemeClr val="tx1"/>
              </a:solidFill>
              <a:effectLst/>
              <a:latin typeface="+mn-lt"/>
              <a:ea typeface="+mn-ea"/>
              <a:cs typeface="+mn-cs"/>
            </a:rPr>
            <a:t>Meals</a:t>
          </a:r>
          <a:endParaRPr lang="nb-NO" sz="1100">
            <a:effectLst/>
          </a:endParaRPr>
        </a:p>
        <a:p>
          <a:endParaRPr lang="en-US" sz="1100" baseline="0">
            <a:solidFill>
              <a:schemeClr val="tx1"/>
            </a:solidFill>
            <a:effectLst/>
            <a:latin typeface="+mn-lt"/>
            <a:ea typeface="+mn-ea"/>
            <a:cs typeface="+mn-cs"/>
          </a:endParaRPr>
        </a:p>
        <a:p>
          <a:r>
            <a:rPr lang="en-US" sz="1100" baseline="0">
              <a:solidFill>
                <a:schemeClr val="tx1"/>
              </a:solidFill>
              <a:effectLst/>
              <a:latin typeface="+mn-lt"/>
              <a:ea typeface="+mn-ea"/>
              <a:cs typeface="+mn-cs"/>
            </a:rPr>
            <a:t>During both the gatherings at CAS, lunch will be provided at the centre whenever space allows. Please allocate funds in your budget for this; the cost amounts to NOK 89 per person per day.</a:t>
          </a:r>
        </a:p>
        <a:p>
          <a:endParaRPr lang="en-US" sz="11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During the research stay fellows will be offered to buy lunch at a subsidized cost, to be paid individually at the end of the stay. You should therefore not budget for lunch expenses during the two-month research stay. The exception is for guests or affiliated researchers visiting for shorter periods, lunch costs are 89 NOK per person and can be charged to the project budget.</a:t>
          </a:r>
          <a:r>
            <a:rPr lang="en-US" sz="1100" baseline="0">
              <a:solidFill>
                <a:schemeClr val="tx1"/>
              </a:solidFill>
              <a:effectLst/>
              <a:latin typeface="+mn-lt"/>
              <a:ea typeface="+mn-ea"/>
              <a:cs typeface="+mn-cs"/>
            </a:rPr>
            <a:t> </a:t>
          </a:r>
        </a:p>
        <a:p>
          <a:endParaRPr lang="en-US" sz="1100" baseline="0">
            <a:solidFill>
              <a:schemeClr val="tx1"/>
            </a:solidFill>
            <a:effectLst/>
            <a:latin typeface="+mn-lt"/>
            <a:ea typeface="+mn-ea"/>
            <a:cs typeface="+mn-cs"/>
          </a:endParaRPr>
        </a:p>
        <a:p>
          <a:r>
            <a:rPr lang="en-US" sz="1100" baseline="0">
              <a:solidFill>
                <a:schemeClr val="tx1"/>
              </a:solidFill>
              <a:effectLst/>
              <a:latin typeface="+mn-lt"/>
              <a:ea typeface="+mn-ea"/>
              <a:cs typeface="+mn-cs"/>
            </a:rPr>
            <a:t>For the second gathering, which will be held at your home institution, lunch and refreshments will be ordered from a catering company or a local bakery, typically the one with which your partner institution has a collaboration. Be sure to include these expenses in your budget planning as well.</a:t>
          </a:r>
        </a:p>
        <a:p>
          <a:endParaRPr lang="en-US" sz="1100" baseline="0">
            <a:solidFill>
              <a:schemeClr val="tx1"/>
            </a:solidFill>
            <a:effectLst/>
            <a:latin typeface="+mn-lt"/>
            <a:ea typeface="+mn-ea"/>
            <a:cs typeface="+mn-cs"/>
          </a:endParaRPr>
        </a:p>
        <a:p>
          <a:r>
            <a:rPr lang="en-US" sz="1100" baseline="0">
              <a:solidFill>
                <a:schemeClr val="tx1"/>
              </a:solidFill>
              <a:effectLst/>
              <a:latin typeface="+mn-lt"/>
              <a:ea typeface="+mn-ea"/>
              <a:cs typeface="+mn-cs"/>
            </a:rPr>
            <a:t>The budget also covers occasional dinner outtings, adhering to</a:t>
          </a:r>
          <a:r>
            <a:rPr lang="en-US" sz="1100" baseline="0">
              <a:solidFill>
                <a:schemeClr val="accent3"/>
              </a:solidFill>
              <a:effectLst/>
              <a:latin typeface="+mn-lt"/>
              <a:ea typeface="+mn-ea"/>
              <a:cs typeface="+mn-cs"/>
            </a:rPr>
            <a:t> </a:t>
          </a:r>
          <a:r>
            <a:rPr lang="en-US" sz="1100" u="sng" baseline="0">
              <a:solidFill>
                <a:schemeClr val="accent3"/>
              </a:solidFill>
              <a:effectLst/>
              <a:latin typeface="+mn-lt"/>
              <a:ea typeface="+mn-ea"/>
              <a:cs typeface="+mn-cs"/>
            </a:rPr>
            <a:t>CAS' fixed </a:t>
          </a:r>
          <a:r>
            <a:rPr lang="en-US" sz="1100" baseline="0">
              <a:solidFill>
                <a:schemeClr val="tx1"/>
              </a:solidFill>
              <a:effectLst/>
              <a:latin typeface="+mn-lt"/>
              <a:ea typeface="+mn-ea"/>
              <a:cs typeface="+mn-cs"/>
            </a:rPr>
            <a:t>rates for restaurant outings. </a:t>
          </a:r>
        </a:p>
        <a:p>
          <a:endParaRPr lang="en-US" sz="1100" baseline="0">
            <a:solidFill>
              <a:schemeClr val="tx1"/>
            </a:solidFill>
            <a:effectLst/>
            <a:latin typeface="+mn-lt"/>
            <a:ea typeface="+mn-ea"/>
            <a:cs typeface="+mn-cs"/>
          </a:endParaRPr>
        </a:p>
        <a:p>
          <a:r>
            <a:rPr lang="en-GB" sz="1100">
              <a:solidFill>
                <a:schemeClr val="tx1"/>
              </a:solidFill>
              <a:effectLst/>
              <a:latin typeface="+mn-lt"/>
              <a:ea typeface="+mn-ea"/>
              <a:cs typeface="+mn-cs"/>
            </a:rPr>
            <a:t>Participants staying in a hotel for shorter periods can have their dinner expenses covered, but the amount must be agreed upon in advance. Moreover, only food meals purchased in restaurants can be reimbursed, as we cannot refund grocery shopping.</a:t>
          </a:r>
          <a:endParaRPr lang="nb-NO" sz="1100">
            <a:solidFill>
              <a:schemeClr val="tx1"/>
            </a:solidFill>
            <a:effectLst/>
            <a:latin typeface="+mn-lt"/>
            <a:ea typeface="+mn-ea"/>
            <a:cs typeface="+mn-cs"/>
          </a:endParaRPr>
        </a:p>
      </xdr:txBody>
    </xdr:sp>
    <xdr:clientData/>
  </xdr:oneCellAnchor>
  <xdr:oneCellAnchor>
    <xdr:from>
      <xdr:col>8</xdr:col>
      <xdr:colOff>4283</xdr:colOff>
      <xdr:row>42</xdr:row>
      <xdr:rowOff>32379</xdr:rowOff>
    </xdr:from>
    <xdr:ext cx="5040158" cy="2981331"/>
    <xdr:sp macro="" textlink="">
      <xdr:nvSpPr>
        <xdr:cNvPr id="6" name="TextBox 5">
          <a:extLst>
            <a:ext uri="{FF2B5EF4-FFF2-40B4-BE49-F238E27FC236}">
              <a16:creationId xmlns:a16="http://schemas.microsoft.com/office/drawing/2014/main" id="{000343F8-F73E-4FC8-B529-3AF85DB1A328}"/>
            </a:ext>
          </a:extLst>
        </xdr:cNvPr>
        <xdr:cNvSpPr txBox="1"/>
      </xdr:nvSpPr>
      <xdr:spPr>
        <a:xfrm>
          <a:off x="10748483" y="12003399"/>
          <a:ext cx="5040158" cy="2981331"/>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400" b="1">
              <a:solidFill>
                <a:schemeClr val="tx1"/>
              </a:solidFill>
              <a:effectLst/>
              <a:latin typeface="+mn-lt"/>
              <a:ea typeface="+mn-ea"/>
              <a:cs typeface="+mn-cs"/>
            </a:rPr>
            <a:t>How</a:t>
          </a:r>
          <a:r>
            <a:rPr lang="nb-NO" sz="1400" b="1" baseline="0">
              <a:solidFill>
                <a:schemeClr val="tx1"/>
              </a:solidFill>
              <a:effectLst/>
              <a:latin typeface="+mn-lt"/>
              <a:ea typeface="+mn-ea"/>
              <a:cs typeface="+mn-cs"/>
            </a:rPr>
            <a:t> to export this document to PDF</a:t>
          </a:r>
          <a:endParaRPr lang="nb-NO" sz="1800">
            <a:effectLst/>
          </a:endParaRPr>
        </a:p>
        <a:p>
          <a:endParaRPr lang="nb-NO" sz="1100">
            <a:solidFill>
              <a:schemeClr val="tx1"/>
            </a:solidFill>
            <a:effectLst/>
            <a:latin typeface="+mn-lt"/>
            <a:ea typeface="+mn-ea"/>
            <a:cs typeface="+mn-cs"/>
          </a:endParaRPr>
        </a:p>
        <a:p>
          <a:r>
            <a:rPr lang="nb-NO" sz="1100">
              <a:solidFill>
                <a:schemeClr val="tx1"/>
              </a:solidFill>
              <a:effectLst/>
              <a:latin typeface="+mn-lt"/>
              <a:ea typeface="+mn-ea"/>
              <a:cs typeface="+mn-cs"/>
            </a:rPr>
            <a:t>1.</a:t>
          </a:r>
          <a:r>
            <a:rPr lang="nb-NO" sz="1100" baseline="0">
              <a:solidFill>
                <a:schemeClr val="tx1"/>
              </a:solidFill>
              <a:effectLst/>
              <a:latin typeface="+mn-lt"/>
              <a:ea typeface="+mn-ea"/>
              <a:cs typeface="+mn-cs"/>
            </a:rPr>
            <a:t>   Make a selection of all rows and columns of the budget. Please do not include </a:t>
          </a:r>
        </a:p>
        <a:p>
          <a:r>
            <a:rPr lang="nb-NO" sz="1100" baseline="0">
              <a:solidFill>
                <a:schemeClr val="tx1"/>
              </a:solidFill>
              <a:effectLst/>
              <a:latin typeface="+mn-lt"/>
              <a:ea typeface="+mn-ea"/>
              <a:cs typeface="+mn-cs"/>
            </a:rPr>
            <a:t>      the instruction boxes on the side.</a:t>
          </a:r>
        </a:p>
        <a:p>
          <a:endParaRPr lang="nb-NO" sz="1100" baseline="0">
            <a:solidFill>
              <a:schemeClr val="tx1"/>
            </a:solidFill>
            <a:effectLst/>
            <a:latin typeface="+mn-lt"/>
            <a:ea typeface="+mn-ea"/>
            <a:cs typeface="+mn-cs"/>
          </a:endParaRPr>
        </a:p>
        <a:p>
          <a:r>
            <a:rPr lang="nb-NO" sz="1100" baseline="0">
              <a:solidFill>
                <a:schemeClr val="tx1"/>
              </a:solidFill>
              <a:effectLst/>
              <a:latin typeface="+mn-lt"/>
              <a:ea typeface="+mn-ea"/>
              <a:cs typeface="+mn-cs"/>
            </a:rPr>
            <a:t>2.   Go to "File" &gt; "Print".</a:t>
          </a:r>
        </a:p>
        <a:p>
          <a:endParaRPr lang="nb-NO" sz="1100" baseline="0">
            <a:solidFill>
              <a:schemeClr val="tx1"/>
            </a:solidFill>
            <a:effectLst/>
            <a:latin typeface="+mn-lt"/>
            <a:ea typeface="+mn-ea"/>
            <a:cs typeface="+mn-cs"/>
          </a:endParaRPr>
        </a:p>
        <a:p>
          <a:r>
            <a:rPr lang="nb-NO" sz="1100" baseline="0">
              <a:solidFill>
                <a:schemeClr val="tx1"/>
              </a:solidFill>
              <a:effectLst/>
              <a:latin typeface="+mn-lt"/>
              <a:ea typeface="+mn-ea"/>
              <a:cs typeface="+mn-cs"/>
            </a:rPr>
            <a:t>3.   Under printer, you should have an option for printing as PDF. Select this option.</a:t>
          </a:r>
        </a:p>
        <a:p>
          <a:r>
            <a:rPr lang="nb-NO" sz="1100" baseline="0">
              <a:solidFill>
                <a:schemeClr val="tx1"/>
              </a:solidFill>
              <a:effectLst/>
              <a:latin typeface="+mn-lt"/>
              <a:ea typeface="+mn-ea"/>
              <a:cs typeface="+mn-cs"/>
            </a:rPr>
            <a:t>      Under settings, choose the following options:</a:t>
          </a:r>
        </a:p>
        <a:p>
          <a:r>
            <a:rPr lang="nb-NO" sz="1100" baseline="0">
              <a:solidFill>
                <a:schemeClr val="tx1"/>
              </a:solidFill>
              <a:effectLst/>
              <a:latin typeface="+mn-lt"/>
              <a:ea typeface="+mn-ea"/>
              <a:cs typeface="+mn-cs"/>
            </a:rPr>
            <a:t>       -   Choose "Print Selection" (not "Print Active Sheets")</a:t>
          </a:r>
        </a:p>
        <a:p>
          <a:pPr marL="0" marR="0" lvl="0" indent="0" defTabSz="914400" eaLnBrk="1" fontAlgn="auto" latinLnBrk="0" hangingPunct="1">
            <a:lnSpc>
              <a:spcPct val="100000"/>
            </a:lnSpc>
            <a:spcBef>
              <a:spcPts val="0"/>
            </a:spcBef>
            <a:spcAft>
              <a:spcPts val="0"/>
            </a:spcAft>
            <a:buClrTx/>
            <a:buSzTx/>
            <a:buFontTx/>
            <a:buNone/>
            <a:tabLst/>
            <a:defRPr/>
          </a:pPr>
          <a:r>
            <a:rPr lang="nb-NO" sz="1100" baseline="0">
              <a:solidFill>
                <a:schemeClr val="tx1"/>
              </a:solidFill>
              <a:effectLst/>
              <a:latin typeface="+mn-lt"/>
              <a:ea typeface="+mn-ea"/>
              <a:cs typeface="+mn-cs"/>
            </a:rPr>
            <a:t>       -   Choose "Landscape Orientation" (not "Portrait Orientation")</a:t>
          </a:r>
          <a:endParaRPr lang="nb-NO">
            <a:effectLst/>
          </a:endParaRPr>
        </a:p>
        <a:p>
          <a:r>
            <a:rPr lang="nb-NO" sz="1100" baseline="0">
              <a:solidFill>
                <a:schemeClr val="tx1"/>
              </a:solidFill>
              <a:effectLst/>
              <a:latin typeface="+mn-lt"/>
              <a:ea typeface="+mn-ea"/>
              <a:cs typeface="+mn-cs"/>
            </a:rPr>
            <a:t>       -   A4</a:t>
          </a:r>
        </a:p>
        <a:p>
          <a:r>
            <a:rPr lang="nb-NO" sz="1100" baseline="0">
              <a:solidFill>
                <a:schemeClr val="tx1"/>
              </a:solidFill>
              <a:effectLst/>
              <a:latin typeface="+mn-lt"/>
              <a:ea typeface="+mn-ea"/>
              <a:cs typeface="+mn-cs"/>
            </a:rPr>
            <a:t>       -   Normal Margins</a:t>
          </a:r>
        </a:p>
        <a:p>
          <a:pPr marL="0" marR="0" lvl="0" indent="0" defTabSz="914400" eaLnBrk="1" fontAlgn="auto" latinLnBrk="0" hangingPunct="1">
            <a:lnSpc>
              <a:spcPct val="100000"/>
            </a:lnSpc>
            <a:spcBef>
              <a:spcPts val="0"/>
            </a:spcBef>
            <a:spcAft>
              <a:spcPts val="0"/>
            </a:spcAft>
            <a:buClrTx/>
            <a:buSzTx/>
            <a:buFontTx/>
            <a:buNone/>
            <a:tabLst/>
            <a:defRPr/>
          </a:pPr>
          <a:r>
            <a:rPr lang="nb-NO" sz="1100" baseline="0">
              <a:solidFill>
                <a:schemeClr val="tx1"/>
              </a:solidFill>
              <a:effectLst/>
              <a:latin typeface="+mn-lt"/>
              <a:ea typeface="+mn-ea"/>
              <a:cs typeface="+mn-cs"/>
            </a:rPr>
            <a:t>       -   Choose "Fit All Columns on One Page" (not "No Scaling")</a:t>
          </a:r>
        </a:p>
        <a:p>
          <a:pPr marL="0" marR="0" lvl="0" indent="0" defTabSz="914400" eaLnBrk="1" fontAlgn="auto" latinLnBrk="0" hangingPunct="1">
            <a:lnSpc>
              <a:spcPct val="100000"/>
            </a:lnSpc>
            <a:spcBef>
              <a:spcPts val="0"/>
            </a:spcBef>
            <a:spcAft>
              <a:spcPts val="0"/>
            </a:spcAft>
            <a:buClrTx/>
            <a:buSzTx/>
            <a:buFontTx/>
            <a:buNone/>
            <a:tabLst/>
            <a:defRPr/>
          </a:pPr>
          <a:endParaRPr lang="nb-NO" sz="1100" baseline="0">
            <a:solidFill>
              <a:schemeClr val="tx1"/>
            </a:solidFill>
            <a:effectLst/>
            <a:latin typeface="+mn-lt"/>
            <a:ea typeface="+mn-ea"/>
            <a:cs typeface="+mn-cs"/>
          </a:endParaRPr>
        </a:p>
        <a:p>
          <a:r>
            <a:rPr lang="nb-NO" sz="1100" baseline="0">
              <a:solidFill>
                <a:schemeClr val="tx1"/>
              </a:solidFill>
              <a:effectLst/>
              <a:latin typeface="+mn-lt"/>
              <a:ea typeface="+mn-ea"/>
              <a:cs typeface="+mn-cs"/>
            </a:rPr>
            <a:t>4.    Press "Print" and save PDF.</a:t>
          </a:r>
        </a:p>
      </xdr:txBody>
    </xdr:sp>
    <xdr:clientData/>
  </xdr:oneCellAnchor>
</xdr:wsDr>
</file>

<file path=xl/theme/theme1.xml><?xml version="1.0" encoding="utf-8"?>
<a:theme xmlns:a="http://schemas.openxmlformats.org/drawingml/2006/main" name="Office Theme">
  <a:themeElements>
    <a:clrScheme name="CAS colurs">
      <a:dk1>
        <a:srgbClr val="375C4C"/>
      </a:dk1>
      <a:lt1>
        <a:sysClr val="window" lastClr="FFFFFF"/>
      </a:lt1>
      <a:dk2>
        <a:srgbClr val="444546"/>
      </a:dk2>
      <a:lt2>
        <a:srgbClr val="F0F1F2"/>
      </a:lt2>
      <a:accent1>
        <a:srgbClr val="375C4C"/>
      </a:accent1>
      <a:accent2>
        <a:srgbClr val="507464"/>
      </a:accent2>
      <a:accent3>
        <a:srgbClr val="AF3E4E"/>
      </a:accent3>
      <a:accent4>
        <a:srgbClr val="CD5058"/>
      </a:accent4>
      <a:accent5>
        <a:srgbClr val="E5C494"/>
      </a:accent5>
      <a:accent6>
        <a:srgbClr val="444546"/>
      </a:accent6>
      <a:hlink>
        <a:srgbClr val="AF3E4E"/>
      </a:hlink>
      <a:folHlink>
        <a:srgbClr val="AF3E4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53"/>
  <sheetViews>
    <sheetView tabSelected="1" topLeftCell="A23" zoomScaleNormal="100" workbookViewId="0">
      <selection activeCell="R32" sqref="R32"/>
    </sheetView>
  </sheetViews>
  <sheetFormatPr defaultRowHeight="14.4" x14ac:dyDescent="0.3"/>
  <cols>
    <col min="2" max="2" width="24.109375" customWidth="1"/>
    <col min="3" max="3" width="20" style="4" customWidth="1"/>
    <col min="4" max="5" width="18.77734375" customWidth="1"/>
    <col min="6" max="6" width="39.21875" customWidth="1"/>
    <col min="7" max="7" width="18" style="6" customWidth="1"/>
  </cols>
  <sheetData>
    <row r="1" spans="2:7" ht="38.549999999999997" customHeight="1" x14ac:dyDescent="0.3">
      <c r="B1" s="67" t="s">
        <v>21</v>
      </c>
      <c r="C1" s="67"/>
      <c r="D1" s="67"/>
      <c r="E1" s="67"/>
      <c r="F1" s="67"/>
    </row>
    <row r="2" spans="2:7" ht="15" thickBot="1" x14ac:dyDescent="0.35"/>
    <row r="3" spans="2:7" ht="20.25" customHeight="1" thickBot="1" x14ac:dyDescent="0.35">
      <c r="B3" s="8" t="s">
        <v>22</v>
      </c>
      <c r="C3" s="9" t="s">
        <v>8</v>
      </c>
      <c r="D3" s="9" t="s">
        <v>9</v>
      </c>
      <c r="E3" s="9" t="s">
        <v>10</v>
      </c>
      <c r="F3" s="9" t="s">
        <v>4</v>
      </c>
      <c r="G3" s="10" t="s">
        <v>16</v>
      </c>
    </row>
    <row r="4" spans="2:7" ht="33" customHeight="1" thickBot="1" x14ac:dyDescent="0.35">
      <c r="B4" s="68" t="s">
        <v>17</v>
      </c>
      <c r="C4" s="69"/>
      <c r="D4" s="69"/>
      <c r="E4" s="69"/>
      <c r="F4" s="69"/>
      <c r="G4" s="70"/>
    </row>
    <row r="5" spans="2:7" ht="21.45" customHeight="1" thickBot="1" x14ac:dyDescent="0.35">
      <c r="B5" s="21" t="s">
        <v>0</v>
      </c>
      <c r="C5" s="22"/>
      <c r="D5" s="23"/>
      <c r="E5" s="22"/>
      <c r="F5" s="24"/>
      <c r="G5" s="25">
        <f>SUM(G6+G7)</f>
        <v>0</v>
      </c>
    </row>
    <row r="6" spans="2:7" ht="21.45" customHeight="1" thickBot="1" x14ac:dyDescent="0.35">
      <c r="B6" s="11" t="s">
        <v>7</v>
      </c>
      <c r="C6" s="12"/>
      <c r="D6" s="41"/>
      <c r="E6" s="41"/>
      <c r="F6" s="13"/>
      <c r="G6" s="14">
        <f>(C6*D6)</f>
        <v>0</v>
      </c>
    </row>
    <row r="7" spans="2:7" ht="21.45" customHeight="1" thickBot="1" x14ac:dyDescent="0.35">
      <c r="B7" s="11" t="s">
        <v>14</v>
      </c>
      <c r="C7" s="12"/>
      <c r="D7" s="41"/>
      <c r="E7" s="41"/>
      <c r="F7" s="13"/>
      <c r="G7" s="14">
        <f>(C7*D7)</f>
        <v>0</v>
      </c>
    </row>
    <row r="8" spans="2:7" ht="21.45" customHeight="1" thickBot="1" x14ac:dyDescent="0.35">
      <c r="B8" s="21" t="s">
        <v>1</v>
      </c>
      <c r="C8" s="22"/>
      <c r="D8" s="23"/>
      <c r="E8" s="22"/>
      <c r="F8" s="24"/>
      <c r="G8" s="25">
        <f>SUM(G9+G10)</f>
        <v>0</v>
      </c>
    </row>
    <row r="9" spans="2:7" ht="21.45" customHeight="1" thickBot="1" x14ac:dyDescent="0.35">
      <c r="B9" s="11" t="s">
        <v>11</v>
      </c>
      <c r="C9" s="12"/>
      <c r="D9" s="15"/>
      <c r="E9" s="12"/>
      <c r="F9" s="13"/>
      <c r="G9" s="14">
        <f>C9*D9*E9</f>
        <v>0</v>
      </c>
    </row>
    <row r="10" spans="2:7" ht="21.45" customHeight="1" thickBot="1" x14ac:dyDescent="0.35">
      <c r="B10" s="11" t="s">
        <v>12</v>
      </c>
      <c r="C10" s="12"/>
      <c r="D10" s="15"/>
      <c r="E10" s="12"/>
      <c r="F10" s="13"/>
      <c r="G10" s="14">
        <f>C10*D10*E10</f>
        <v>0</v>
      </c>
    </row>
    <row r="11" spans="2:7" ht="21.45" customHeight="1" thickBot="1" x14ac:dyDescent="0.35">
      <c r="B11" s="26" t="s">
        <v>5</v>
      </c>
      <c r="C11" s="27"/>
      <c r="D11" s="28"/>
      <c r="E11" s="27"/>
      <c r="F11" s="29"/>
      <c r="G11" s="25">
        <f>(C11*D11*E11)</f>
        <v>0</v>
      </c>
    </row>
    <row r="12" spans="2:7" ht="21.45" customHeight="1" thickBot="1" x14ac:dyDescent="0.35">
      <c r="B12" s="30" t="s">
        <v>13</v>
      </c>
      <c r="C12" s="27"/>
      <c r="D12" s="28"/>
      <c r="E12" s="27"/>
      <c r="F12" s="29"/>
      <c r="G12" s="25">
        <f>(C12*D12*E12)</f>
        <v>0</v>
      </c>
    </row>
    <row r="13" spans="2:7" ht="22.95" customHeight="1" thickBot="1" x14ac:dyDescent="0.35">
      <c r="B13" s="34" t="s">
        <v>6</v>
      </c>
      <c r="C13" s="60"/>
      <c r="D13" s="61"/>
      <c r="E13" s="61"/>
      <c r="F13" s="62"/>
      <c r="G13" s="35">
        <f>SUM(G5+G11+G8+G12)</f>
        <v>0</v>
      </c>
    </row>
    <row r="14" spans="2:7" ht="33.450000000000003" customHeight="1" thickBot="1" x14ac:dyDescent="0.35">
      <c r="B14" s="68" t="s">
        <v>18</v>
      </c>
      <c r="C14" s="69"/>
      <c r="D14" s="69"/>
      <c r="E14" s="69"/>
      <c r="F14" s="69"/>
      <c r="G14" s="70"/>
    </row>
    <row r="15" spans="2:7" ht="21.45" customHeight="1" thickBot="1" x14ac:dyDescent="0.35">
      <c r="B15" s="21" t="s">
        <v>0</v>
      </c>
      <c r="C15" s="22"/>
      <c r="D15" s="23"/>
      <c r="E15" s="22"/>
      <c r="F15" s="31"/>
      <c r="G15" s="25">
        <f>SUM(G16+G17)</f>
        <v>0</v>
      </c>
    </row>
    <row r="16" spans="2:7" ht="21.45" customHeight="1" thickBot="1" x14ac:dyDescent="0.35">
      <c r="B16" s="11" t="s">
        <v>7</v>
      </c>
      <c r="C16" s="12"/>
      <c r="D16" s="15"/>
      <c r="E16" s="41"/>
      <c r="F16" s="13"/>
      <c r="G16" s="16">
        <f>(C16*D16)</f>
        <v>0</v>
      </c>
    </row>
    <row r="17" spans="2:7" ht="21.45" customHeight="1" thickBot="1" x14ac:dyDescent="0.35">
      <c r="B17" s="11" t="s">
        <v>15</v>
      </c>
      <c r="C17" s="12"/>
      <c r="D17" s="15"/>
      <c r="E17" s="41"/>
      <c r="F17" s="13"/>
      <c r="G17" s="16">
        <f>(C17*D17)</f>
        <v>0</v>
      </c>
    </row>
    <row r="18" spans="2:7" ht="21.45" customHeight="1" thickBot="1" x14ac:dyDescent="0.35">
      <c r="B18" s="21" t="s">
        <v>1</v>
      </c>
      <c r="C18" s="22"/>
      <c r="D18" s="23"/>
      <c r="E18" s="22"/>
      <c r="F18" s="31"/>
      <c r="G18" s="25">
        <f>SUM(G19+G20)</f>
        <v>0</v>
      </c>
    </row>
    <row r="19" spans="2:7" ht="21.45" customHeight="1" thickBot="1" x14ac:dyDescent="0.35">
      <c r="B19" s="11" t="s">
        <v>11</v>
      </c>
      <c r="C19" s="12"/>
      <c r="D19" s="15"/>
      <c r="E19" s="12"/>
      <c r="F19" s="13"/>
      <c r="G19" s="14">
        <f>C19*D19*E19</f>
        <v>0</v>
      </c>
    </row>
    <row r="20" spans="2:7" ht="21.45" customHeight="1" thickBot="1" x14ac:dyDescent="0.35">
      <c r="B20" s="11" t="s">
        <v>12</v>
      </c>
      <c r="C20" s="12"/>
      <c r="D20" s="15"/>
      <c r="E20" s="12"/>
      <c r="F20" s="13"/>
      <c r="G20" s="14">
        <f>C20*D20*E20</f>
        <v>0</v>
      </c>
    </row>
    <row r="21" spans="2:7" ht="21.45" customHeight="1" thickBot="1" x14ac:dyDescent="0.35">
      <c r="B21" s="26" t="s">
        <v>5</v>
      </c>
      <c r="C21" s="27"/>
      <c r="D21" s="28"/>
      <c r="E21" s="27"/>
      <c r="F21" s="29"/>
      <c r="G21" s="25">
        <f>(C21*D21*E21)</f>
        <v>0</v>
      </c>
    </row>
    <row r="22" spans="2:7" ht="21.45" customHeight="1" thickBot="1" x14ac:dyDescent="0.35">
      <c r="B22" s="30" t="s">
        <v>13</v>
      </c>
      <c r="C22" s="27"/>
      <c r="D22" s="28"/>
      <c r="E22" s="27"/>
      <c r="F22" s="29"/>
      <c r="G22" s="25">
        <f>(C22*D22*E22)</f>
        <v>0</v>
      </c>
    </row>
    <row r="23" spans="2:7" ht="22.95" customHeight="1" thickBot="1" x14ac:dyDescent="0.35">
      <c r="B23" s="34" t="s">
        <v>6</v>
      </c>
      <c r="C23" s="60"/>
      <c r="D23" s="61"/>
      <c r="E23" s="61"/>
      <c r="F23" s="62"/>
      <c r="G23" s="35">
        <f>SUM(G15+G21+G18+G22)</f>
        <v>0</v>
      </c>
    </row>
    <row r="24" spans="2:7" ht="37.5" customHeight="1" thickBot="1" x14ac:dyDescent="0.35">
      <c r="B24" s="68" t="s">
        <v>20</v>
      </c>
      <c r="C24" s="69"/>
      <c r="D24" s="69"/>
      <c r="E24" s="69"/>
      <c r="F24" s="69"/>
      <c r="G24" s="70"/>
    </row>
    <row r="25" spans="2:7" ht="21.45" customHeight="1" thickBot="1" x14ac:dyDescent="0.35">
      <c r="B25" s="21" t="s">
        <v>0</v>
      </c>
      <c r="C25" s="22"/>
      <c r="D25" s="23"/>
      <c r="E25" s="22"/>
      <c r="F25" s="31"/>
      <c r="G25" s="25">
        <f>SUM(G26+G27)</f>
        <v>0</v>
      </c>
    </row>
    <row r="26" spans="2:7" ht="21.45" customHeight="1" thickBot="1" x14ac:dyDescent="0.35">
      <c r="B26" s="11" t="s">
        <v>7</v>
      </c>
      <c r="C26" s="12"/>
      <c r="D26" s="15"/>
      <c r="E26" s="41"/>
      <c r="F26" s="13"/>
      <c r="G26" s="14">
        <f>(C26*D26)</f>
        <v>0</v>
      </c>
    </row>
    <row r="27" spans="2:7" ht="21.45" customHeight="1" thickBot="1" x14ac:dyDescent="0.35">
      <c r="B27" s="11" t="s">
        <v>15</v>
      </c>
      <c r="C27" s="12"/>
      <c r="D27" s="15"/>
      <c r="E27" s="41"/>
      <c r="F27" s="13"/>
      <c r="G27" s="14">
        <f>(C27*D27)</f>
        <v>0</v>
      </c>
    </row>
    <row r="28" spans="2:7" ht="21.45" customHeight="1" thickBot="1" x14ac:dyDescent="0.35">
      <c r="B28" s="21" t="s">
        <v>1</v>
      </c>
      <c r="C28" s="22"/>
      <c r="D28" s="23"/>
      <c r="E28" s="22"/>
      <c r="F28" s="31"/>
      <c r="G28" s="25">
        <f>SUM(G29+G30)</f>
        <v>0</v>
      </c>
    </row>
    <row r="29" spans="2:7" ht="21.45" customHeight="1" thickBot="1" x14ac:dyDescent="0.35">
      <c r="B29" s="11" t="s">
        <v>11</v>
      </c>
      <c r="C29" s="12"/>
      <c r="D29" s="15"/>
      <c r="E29" s="12"/>
      <c r="F29" s="13"/>
      <c r="G29" s="14">
        <f>C29*D29*E29</f>
        <v>0</v>
      </c>
    </row>
    <row r="30" spans="2:7" ht="21.45" customHeight="1" thickBot="1" x14ac:dyDescent="0.35">
      <c r="B30" s="11" t="s">
        <v>12</v>
      </c>
      <c r="C30" s="12"/>
      <c r="D30" s="15"/>
      <c r="E30" s="12"/>
      <c r="F30" s="13"/>
      <c r="G30" s="14">
        <f>C30*D30*E30</f>
        <v>0</v>
      </c>
    </row>
    <row r="31" spans="2:7" ht="21.45" customHeight="1" thickBot="1" x14ac:dyDescent="0.35">
      <c r="B31" s="26" t="s">
        <v>5</v>
      </c>
      <c r="C31" s="27"/>
      <c r="D31" s="28"/>
      <c r="E31" s="27"/>
      <c r="F31" s="29"/>
      <c r="G31" s="25">
        <f>(C31*D31*E31)</f>
        <v>0</v>
      </c>
    </row>
    <row r="32" spans="2:7" ht="21.45" customHeight="1" thickBot="1" x14ac:dyDescent="0.35">
      <c r="B32" s="30" t="s">
        <v>13</v>
      </c>
      <c r="C32" s="27"/>
      <c r="D32" s="28"/>
      <c r="E32" s="27"/>
      <c r="F32" s="29"/>
      <c r="G32" s="25">
        <f>(C32*D32*E32)</f>
        <v>0</v>
      </c>
    </row>
    <row r="33" spans="2:7" ht="22.95" customHeight="1" thickBot="1" x14ac:dyDescent="0.35">
      <c r="B33" s="36" t="s">
        <v>6</v>
      </c>
      <c r="C33" s="60"/>
      <c r="D33" s="61"/>
      <c r="E33" s="61"/>
      <c r="F33" s="62"/>
      <c r="G33" s="37">
        <f>SUM(G25+G31+G28+G32)</f>
        <v>0</v>
      </c>
    </row>
    <row r="34" spans="2:7" ht="16.2" thickBot="1" x14ac:dyDescent="0.35">
      <c r="B34" s="32"/>
      <c r="C34" s="66"/>
      <c r="D34" s="66"/>
      <c r="E34" s="66"/>
      <c r="F34" s="66"/>
      <c r="G34" s="33"/>
    </row>
    <row r="35" spans="2:7" ht="25.05" customHeight="1" thickBot="1" x14ac:dyDescent="0.35">
      <c r="B35" s="38" t="s">
        <v>23</v>
      </c>
      <c r="C35" s="63"/>
      <c r="D35" s="64"/>
      <c r="E35" s="64"/>
      <c r="F35" s="65"/>
      <c r="G35" s="39">
        <f>G13+G23+G33</f>
        <v>0</v>
      </c>
    </row>
    <row r="36" spans="2:7" ht="16.2" thickBot="1" x14ac:dyDescent="0.35">
      <c r="B36" s="1"/>
      <c r="C36" s="5"/>
      <c r="D36" s="2"/>
      <c r="E36" s="2"/>
      <c r="F36" s="3"/>
      <c r="G36" s="7"/>
    </row>
    <row r="37" spans="2:7" ht="20.25" customHeight="1" thickBot="1" x14ac:dyDescent="0.35">
      <c r="B37" s="8" t="s">
        <v>24</v>
      </c>
      <c r="C37" s="9" t="s">
        <v>8</v>
      </c>
      <c r="D37" s="9" t="s">
        <v>9</v>
      </c>
      <c r="E37" s="9" t="s">
        <v>10</v>
      </c>
      <c r="F37" s="9" t="s">
        <v>4</v>
      </c>
      <c r="G37" s="10" t="s">
        <v>16</v>
      </c>
    </row>
    <row r="38" spans="2:7" ht="33" customHeight="1" thickBot="1" x14ac:dyDescent="0.35">
      <c r="B38" s="68" t="s">
        <v>2</v>
      </c>
      <c r="C38" s="69"/>
      <c r="D38" s="69"/>
      <c r="E38" s="69"/>
      <c r="F38" s="69"/>
      <c r="G38" s="70"/>
    </row>
    <row r="39" spans="2:7" ht="21.45" customHeight="1" thickBot="1" x14ac:dyDescent="0.35">
      <c r="B39" s="57" t="s">
        <v>0</v>
      </c>
      <c r="C39" s="58"/>
      <c r="D39" s="58"/>
      <c r="E39" s="58"/>
      <c r="F39" s="59"/>
      <c r="G39" s="25">
        <f>SUM(G40+G41)</f>
        <v>0</v>
      </c>
    </row>
    <row r="40" spans="2:7" ht="21.45" customHeight="1" thickBot="1" x14ac:dyDescent="0.35">
      <c r="B40" s="11" t="s">
        <v>7</v>
      </c>
      <c r="C40" s="43"/>
      <c r="D40" s="43"/>
      <c r="E40" s="43"/>
      <c r="F40" s="43"/>
      <c r="G40" s="14">
        <f>(C40*D40)</f>
        <v>0</v>
      </c>
    </row>
    <row r="41" spans="2:7" ht="21.45" customHeight="1" thickBot="1" x14ac:dyDescent="0.35">
      <c r="B41" s="11" t="s">
        <v>15</v>
      </c>
      <c r="C41" s="43"/>
      <c r="D41" s="43"/>
      <c r="E41" s="43"/>
      <c r="F41" s="43"/>
      <c r="G41" s="14">
        <f>(C41*D41)</f>
        <v>0</v>
      </c>
    </row>
    <row r="42" spans="2:7" ht="21.45" customHeight="1" thickBot="1" x14ac:dyDescent="0.35">
      <c r="B42" s="57" t="s">
        <v>1</v>
      </c>
      <c r="C42" s="58"/>
      <c r="D42" s="58"/>
      <c r="E42" s="58"/>
      <c r="F42" s="59"/>
      <c r="G42" s="25">
        <f>SUM(G43+G44)</f>
        <v>0</v>
      </c>
    </row>
    <row r="43" spans="2:7" ht="21.45" customHeight="1" thickBot="1" x14ac:dyDescent="0.35">
      <c r="B43" s="11"/>
      <c r="C43" s="43"/>
      <c r="D43" s="43"/>
      <c r="E43" s="43"/>
      <c r="F43" s="43"/>
      <c r="G43" s="14"/>
    </row>
    <row r="44" spans="2:7" ht="21.45" customHeight="1" thickBot="1" x14ac:dyDescent="0.35">
      <c r="B44" s="11" t="s">
        <v>12</v>
      </c>
      <c r="C44" s="43"/>
      <c r="D44" s="42"/>
      <c r="E44" s="43"/>
      <c r="F44" s="43"/>
      <c r="G44" s="14">
        <f>C44*D44*E44</f>
        <v>0</v>
      </c>
    </row>
    <row r="45" spans="2:7" ht="21.45" customHeight="1" thickBot="1" x14ac:dyDescent="0.35">
      <c r="B45" s="26" t="s">
        <v>5</v>
      </c>
      <c r="C45" s="44"/>
      <c r="D45" s="44"/>
      <c r="E45" s="44"/>
      <c r="F45" s="44"/>
      <c r="G45" s="25">
        <f>(C45*D45*E45)</f>
        <v>0</v>
      </c>
    </row>
    <row r="46" spans="2:7" ht="21.45" customHeight="1" thickBot="1" x14ac:dyDescent="0.35">
      <c r="B46" s="51" t="s">
        <v>3</v>
      </c>
      <c r="C46" s="52"/>
      <c r="D46" s="52"/>
      <c r="E46" s="52"/>
      <c r="F46" s="53"/>
      <c r="G46" s="25">
        <f>SUM(G47+G48)</f>
        <v>0</v>
      </c>
    </row>
    <row r="47" spans="2:7" ht="21.45" customHeight="1" thickBot="1" x14ac:dyDescent="0.35">
      <c r="B47" s="45" t="s">
        <v>19</v>
      </c>
      <c r="C47" s="43"/>
      <c r="D47" s="43"/>
      <c r="E47" s="43"/>
      <c r="F47" s="43"/>
      <c r="G47" s="14">
        <f>C47*D47*E47</f>
        <v>0</v>
      </c>
    </row>
    <row r="48" spans="2:7" ht="21.45" customHeight="1" thickBot="1" x14ac:dyDescent="0.35">
      <c r="B48" s="45" t="s">
        <v>19</v>
      </c>
      <c r="C48" s="43"/>
      <c r="D48" s="42"/>
      <c r="E48" s="43"/>
      <c r="F48" s="43"/>
      <c r="G48" s="14">
        <f>C48*D48*E48</f>
        <v>0</v>
      </c>
    </row>
    <row r="49" spans="2:7" ht="21.45" customHeight="1" thickBot="1" x14ac:dyDescent="0.35">
      <c r="B49" s="26" t="s">
        <v>13</v>
      </c>
      <c r="C49" s="44"/>
      <c r="D49" s="44"/>
      <c r="E49" s="44"/>
      <c r="F49" s="44"/>
      <c r="G49" s="25">
        <f>(C49*D49*E49)</f>
        <v>0</v>
      </c>
    </row>
    <row r="50" spans="2:7" ht="16.2" thickBot="1" x14ac:dyDescent="0.35">
      <c r="B50" s="17"/>
      <c r="C50" s="18"/>
      <c r="D50" s="17"/>
      <c r="E50" s="17"/>
      <c r="F50" s="19"/>
      <c r="G50" s="20"/>
    </row>
    <row r="51" spans="2:7" ht="22.95" customHeight="1" thickBot="1" x14ac:dyDescent="0.35">
      <c r="B51" s="47" t="s">
        <v>25</v>
      </c>
      <c r="C51" s="48"/>
      <c r="D51" s="49"/>
      <c r="E51" s="49"/>
      <c r="F51" s="50"/>
      <c r="G51" s="40">
        <f>SUM(G39+G45+G42+G46+G49)</f>
        <v>0</v>
      </c>
    </row>
    <row r="52" spans="2:7" ht="16.2" thickBot="1" x14ac:dyDescent="0.35">
      <c r="B52" s="17"/>
      <c r="C52" s="18"/>
      <c r="D52" s="17"/>
      <c r="E52" s="17"/>
      <c r="F52" s="19"/>
      <c r="G52" s="20"/>
    </row>
    <row r="53" spans="2:7" ht="31.95" customHeight="1" thickBot="1" x14ac:dyDescent="0.35">
      <c r="B53" s="54" t="s">
        <v>26</v>
      </c>
      <c r="C53" s="55"/>
      <c r="D53" s="55"/>
      <c r="E53" s="55"/>
      <c r="F53" s="56"/>
      <c r="G53" s="46">
        <f>G35+G51</f>
        <v>0</v>
      </c>
    </row>
  </sheetData>
  <mergeCells count="15">
    <mergeCell ref="B1:F1"/>
    <mergeCell ref="B4:G4"/>
    <mergeCell ref="B14:G14"/>
    <mergeCell ref="B24:G24"/>
    <mergeCell ref="B38:G38"/>
    <mergeCell ref="C51:F51"/>
    <mergeCell ref="B46:F46"/>
    <mergeCell ref="B53:F53"/>
    <mergeCell ref="B39:F39"/>
    <mergeCell ref="C13:F13"/>
    <mergeCell ref="C23:F23"/>
    <mergeCell ref="B42:F42"/>
    <mergeCell ref="C35:F35"/>
    <mergeCell ref="C33:F33"/>
    <mergeCell ref="C34:F34"/>
  </mergeCells>
  <pageMargins left="0.7" right="0.7" top="0.75" bottom="0.75" header="0.3" footer="0.3"/>
  <pageSetup paperSize="9" scale="56" fitToHeight="0"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YCG - draft budget</vt:lpstr>
    </vt:vector>
  </TitlesOfParts>
  <Company>Universitetet i Oslo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Margaretha LoCascio Sætre</dc:creator>
  <cp:lastModifiedBy>Helene Ramnæs</cp:lastModifiedBy>
  <cp:lastPrinted>2023-01-20T10:42:55Z</cp:lastPrinted>
  <dcterms:created xsi:type="dcterms:W3CDTF">2013-11-28T11:59:11Z</dcterms:created>
  <dcterms:modified xsi:type="dcterms:W3CDTF">2025-02-19T09:01:54Z</dcterms:modified>
</cp:coreProperties>
</file>